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1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8195" windowHeight="768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7" i="1" l="1"/>
  <c r="B26" i="1"/>
  <c r="B25" i="1"/>
  <c r="AD25" i="1"/>
  <c r="AD26" i="1"/>
  <c r="AD27" i="1"/>
  <c r="AF25" i="1"/>
  <c r="AF26" i="1"/>
  <c r="AF27" i="1"/>
  <c r="R27" i="1"/>
  <c r="R26" i="1"/>
  <c r="R25" i="1"/>
  <c r="P27" i="1"/>
  <c r="P26" i="1"/>
  <c r="P25" i="1"/>
  <c r="N27" i="1"/>
  <c r="N26" i="1"/>
  <c r="N25" i="1"/>
  <c r="L25" i="1"/>
  <c r="L26" i="1"/>
  <c r="L27" i="1"/>
  <c r="J27" i="1"/>
  <c r="J26" i="1"/>
  <c r="J25" i="1"/>
  <c r="H27" i="1"/>
  <c r="H26" i="1"/>
  <c r="H25" i="1"/>
  <c r="F27" i="1"/>
  <c r="F26" i="1"/>
  <c r="F25" i="1"/>
  <c r="AB27" i="1"/>
  <c r="AB26" i="1"/>
  <c r="AB25" i="1"/>
  <c r="Z27" i="1"/>
  <c r="Z26" i="1"/>
  <c r="Z25" i="1"/>
  <c r="X27" i="1"/>
  <c r="X26" i="1"/>
  <c r="X25" i="1"/>
  <c r="V27" i="1"/>
  <c r="V26" i="1"/>
  <c r="V25" i="1"/>
  <c r="T27" i="1"/>
  <c r="T26" i="1"/>
  <c r="T25" i="1"/>
  <c r="D27" i="1"/>
  <c r="D26" i="1"/>
  <c r="D25" i="1"/>
</calcChain>
</file>

<file path=xl/sharedStrings.xml><?xml version="1.0" encoding="utf-8"?>
<sst xmlns="http://schemas.openxmlformats.org/spreadsheetml/2006/main" count="64" uniqueCount="20">
  <si>
    <t>1.</t>
  </si>
  <si>
    <t>2.</t>
  </si>
  <si>
    <t>3.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</si>
  <si>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</si>
  <si>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</si>
  <si>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</si>
  <si>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</si>
  <si>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</si>
  <si>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</si>
  <si>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</si>
  <si>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</si>
  <si>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</si>
  <si>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</si>
  <si>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</si>
  <si>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</si>
  <si>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</si>
  <si>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N/A</t>
  </si>
  <si>
    <t>Not sure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</si>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</sst>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 sz="1600" b="1" i="0" u="none" strike="noStrike" baseline="0">
                <a:effectLst/>
              </a:rPr>
              <a:t>The film captured and held my attention.</a:t>
            </a:r>
            <a:endParaRPr lang="sl-SI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List1!$A$25:$A$27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List1!$B$25:$B$27</c:f>
              <c:numCache>
                <c:formatCode>General</c:formatCode>
                <c:ptCount val="3"/>
                <c:pt idx="0">
                  <c:v>19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l-SI" sz="1600" b="1" i="0" u="none" strike="noStrike" baseline="0">
                <a:effectLst/>
              </a:rPr>
              <a:t>The film’s narrative is believable; the situations are authentic</a:t>
            </a:r>
            <a:endParaRPr lang="sl-SI" sz="1600"/>
          </a:p>
        </c:rich>
      </c:tx>
      <c:layout>
        <c:manualLayout>
          <c:xMode val="edge"/>
          <c:yMode val="edge"/>
          <c:x val="0.16341666666666665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9166666666666667E-2"/>
          <c:y val="0.35710156022163891"/>
          <c:w val="0.90694444444444444"/>
          <c:h val="0.58738444152814229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List1!$S$25:$S$27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List1!$T$25:$T$27</c:f>
              <c:numCache>
                <c:formatCode>General</c:formatCode>
                <c:ptCount val="3"/>
                <c:pt idx="0">
                  <c:v>13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>
        <c:manualLayout>
          <c:xMode val="edge"/>
          <c:yMode val="edge"/>
          <c:x val="0.34386307961504814"/>
          <c:y val="0.21787037037037038"/>
          <c:w val="0.31782939632545931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l-SI" sz="1600" b="1" i="0" u="none" strike="noStrike" baseline="0">
                <a:effectLst/>
              </a:rPr>
              <a:t>The film challenged my perception of ‘guest workers/Gastarbeiter’</a:t>
            </a:r>
            <a:endParaRPr lang="sl-SI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388888888888887E-2"/>
          <c:y val="0.38024970836978705"/>
          <c:w val="0.90694444444444444"/>
          <c:h val="0.57349555263925345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List1!$U$25:$U$27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List1!$V$25:$V$27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l-SI" sz="1600" b="1">
                <a:effectLst/>
              </a:rPr>
              <a:t>The portrayed characters are examples of real-life people.</a:t>
            </a:r>
            <a:endParaRPr lang="sl-SI" sz="1600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36173118985126856"/>
          <c:w val="0.90694444444444444"/>
          <c:h val="0.54571777486147566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List1!$W$25:$W$27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List1!$X$25:$X$27</c:f>
              <c:numCache>
                <c:formatCode>General</c:formatCode>
                <c:ptCount val="3"/>
                <c:pt idx="0">
                  <c:v>13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l-SI" sz="1600" b="1" i="0" u="none" strike="noStrike" baseline="0">
                <a:effectLst/>
              </a:rPr>
              <a:t>I can identify or empathise with the film’s character(s).</a:t>
            </a:r>
            <a:endParaRPr lang="sl-SI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36173118985126856"/>
          <c:w val="0.92500000000000004"/>
          <c:h val="0.54571777486147566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List1!$Y$25:$Y$27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List1!$Z$25:$Z$27</c:f>
              <c:numCache>
                <c:formatCode>General</c:formatCode>
                <c:ptCount val="3"/>
                <c:pt idx="0">
                  <c:v>15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l-SI" sz="1600" b="1" i="0" u="none" strike="noStrike" baseline="0">
                <a:effectLst/>
              </a:rPr>
              <a:t>The film made me more cognisant of the non-verbal aspect of  of communication</a:t>
            </a:r>
            <a:endParaRPr lang="sl-SI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499999999999999E-2"/>
          <c:y val="0.35710156022163891"/>
          <c:w val="0.90694444444444444"/>
          <c:h val="0.54108814523184601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List1!$AA$25:$AA$27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List1!$AB$25:$AB$27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l-SI" sz="1600" b="1">
                <a:effectLst/>
                <a:latin typeface="+mn-lt"/>
              </a:rPr>
              <a:t>I had difficulty in comprehending the film’s use of humour.</a:t>
            </a:r>
            <a:endParaRPr lang="sl-SI" sz="1600">
              <a:effectLst/>
              <a:latin typeface="+mn-lt"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388888888888887E-2"/>
          <c:y val="0.36173118985126856"/>
          <c:w val="0.90694444444444444"/>
          <c:h val="0.55034740449110531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List1!$AC$25:$AC$27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List1!$AD$25:$AD$27</c:f>
              <c:numCache>
                <c:formatCode>General</c:formatCode>
                <c:ptCount val="3"/>
                <c:pt idx="0">
                  <c:v>1</c:v>
                </c:pt>
                <c:pt idx="1">
                  <c:v>15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l-SI" sz="1400" b="1">
                <a:effectLst/>
                <a:latin typeface="+mn-lt"/>
              </a:rPr>
              <a:t>I couldn’t engage with the film completely because it was aired with French/Spanish audio and Slovene subtitles.</a:t>
            </a:r>
            <a:endParaRPr lang="sl-SI" sz="1400">
              <a:effectLst/>
              <a:latin typeface="+mn-lt"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44186716243802859"/>
          <c:w val="1"/>
          <c:h val="0.51289953339165939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List1!$AE$25:$AE$27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N/A</c:v>
                </c:pt>
              </c:strCache>
            </c:strRef>
          </c:cat>
          <c:val>
            <c:numRef>
              <c:f>List1!$AF$25:$AF$27</c:f>
              <c:numCache>
                <c:formatCode>General</c:formatCode>
                <c:ptCount val="3"/>
                <c:pt idx="0">
                  <c:v>1</c:v>
                </c:pt>
                <c:pt idx="1">
                  <c:v>15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 b="1" i="0" u="none" strike="noStrike" baseline="0">
                <a:effectLst/>
              </a:rPr>
              <a:t>The film is suitable for use in the FL classroom.</a:t>
            </a:r>
            <a:endParaRPr lang="sl-SI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List1!$C$25:$C$27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List1!$D$25:$D$27</c:f>
              <c:numCache>
                <c:formatCode>General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 sz="1600" b="1" i="0" u="none" strike="noStrike" baseline="0">
                <a:effectLst/>
              </a:rPr>
              <a:t>The pupils/students would find this film interesting.</a:t>
            </a:r>
            <a:endParaRPr lang="sl-SI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List1!$E$25:$E$27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List1!$F$25:$F$27</c:f>
              <c:numCache>
                <c:formatCode>General</c:formatCode>
                <c:ptCount val="3"/>
                <c:pt idx="0">
                  <c:v>13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600">
                <a:effectLst/>
              </a:rPr>
              <a:t>Despite the film being set in the 1960s, its content is still relevant today.</a:t>
            </a:r>
            <a:endParaRPr lang="sl-SI" sz="1600">
              <a:effectLst/>
            </a:endParaRPr>
          </a:p>
        </c:rich>
      </c:tx>
      <c:layout>
        <c:manualLayout>
          <c:xMode val="edge"/>
          <c:yMode val="edge"/>
          <c:x val="0.19119444444444444"/>
          <c:y val="4.1666666666666664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List1!$G$25:$G$27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List1!$H$25:$H$27</c:f>
              <c:numCache>
                <c:formatCode>General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 b="1" i="0" u="none" strike="noStrike" baseline="0">
                <a:effectLst/>
              </a:rPr>
              <a:t>The film helped me better understand the French and Spanish culture(s)</a:t>
            </a:r>
            <a:endParaRPr lang="sl-SI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List1!$I$25:$I$27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List1!$J$25:$J$27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 b="1" i="0" u="none" strike="noStrike" baseline="0">
                <a:effectLst/>
              </a:rPr>
              <a:t>The portrayal of culture in the film was predominantly stereotypical</a:t>
            </a:r>
            <a:r>
              <a:rPr lang="en-GB" sz="1800" b="1" i="0" u="none" strike="noStrike" baseline="0">
                <a:effectLst/>
              </a:rPr>
              <a:t>.</a:t>
            </a:r>
            <a:endParaRPr lang="sl-SI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88888888888889E-2"/>
          <c:y val="0.38623213764946046"/>
          <c:w val="0.90277777777777779"/>
          <c:h val="0.52192439486730824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List1!$K$25:$K$27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List1!$L$25:$L$27</c:f>
              <c:numCache>
                <c:formatCode>General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 b="1">
                <a:effectLst/>
                <a:latin typeface="+mn-lt"/>
              </a:rPr>
              <a:t>The film demonstrated intercultural conflict from different perspectives</a:t>
            </a:r>
            <a:r>
              <a:rPr lang="en-GB" sz="1800">
                <a:effectLst/>
              </a:rPr>
              <a:t>.</a:t>
            </a:r>
            <a:endParaRPr lang="sl-SI" sz="1800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777777777777778E-2"/>
          <c:y val="0.40012102653834936"/>
          <c:w val="0.94722222222222219"/>
          <c:h val="0.56822069116360452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List1!$M$25:$M$27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List1!$N$25:$N$27</c:f>
              <c:numCache>
                <c:formatCode>General</c:formatCode>
                <c:ptCount val="3"/>
                <c:pt idx="0">
                  <c:v>14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 b="1" i="0" u="none" strike="noStrike" baseline="0">
                <a:effectLst/>
              </a:rPr>
              <a:t>The film investigated cultural traditions and inter-generational clashes</a:t>
            </a:r>
            <a:r>
              <a:rPr lang="sl-SI" sz="1600" b="1" i="0" u="none" strike="noStrike" baseline="0">
                <a:effectLst/>
              </a:rPr>
              <a:t>.</a:t>
            </a:r>
            <a:endParaRPr lang="sl-SI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55555555555555E-2"/>
          <c:y val="0.36173118985126856"/>
          <c:w val="0.96944444444444444"/>
          <c:h val="0.57349555263925345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List1!$O$25:$O$27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List1!$P$25:$P$27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 b="1" i="0" u="none" strike="noStrike" baseline="0">
                <a:effectLst/>
              </a:rPr>
              <a:t>The film can be adapted for use in relation to my own culture(s).</a:t>
            </a:r>
            <a:endParaRPr lang="sl-SI" sz="1600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34784230096237967"/>
          <c:w val="0.90694444444444444"/>
          <c:h val="0.5596066637503645"/>
        </c:manualLayout>
      </c:layout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List1!$Q$25:$Q$27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Not sure</c:v>
                </c:pt>
              </c:strCache>
            </c:strRef>
          </c:cat>
          <c:val>
            <c:numRef>
              <c:f>List1!$R$25:$R$27</c:f>
              <c:numCache>
                <c:formatCode>General</c:formatCode>
                <c:ptCount val="3"/>
                <c:pt idx="0">
                  <c:v>12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291353</xdr:colOff>
      <xdr:row>29</xdr:row>
      <xdr:rowOff>180415</xdr:rowOff>
    </xdr:from>
    <xdr:to>
      <xdr:col>8</xdr:col>
      <xdr:colOff>22412</xdr:colOff>
      <xdr:row>44</xdr:row>
      <xdr:rowOff>66115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89646</xdr:colOff>
      <xdr:row>30</xdr:row>
      <xdr:rowOff>101973</xdr:rowOff>
    </xdr:from>
    <xdr:to>
      <xdr:col>16</xdr:col>
      <xdr:colOff>425823</xdr:colOff>
      <xdr:row>44</xdr:row>
      <xdr:rowOff>178173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448235</xdr:colOff>
      <xdr:row>30</xdr:row>
      <xdr:rowOff>79561</xdr:rowOff>
    </xdr:from>
    <xdr:to>
      <xdr:col>25</xdr:col>
      <xdr:colOff>179294</xdr:colOff>
      <xdr:row>44</xdr:row>
      <xdr:rowOff>155761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268941</xdr:colOff>
      <xdr:row>46</xdr:row>
      <xdr:rowOff>124385</xdr:rowOff>
    </xdr:from>
    <xdr:to>
      <xdr:col>8</xdr:col>
      <xdr:colOff>0</xdr:colOff>
      <xdr:row>61</xdr:row>
      <xdr:rowOff>10085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201705</xdr:colOff>
      <xdr:row>47</xdr:row>
      <xdr:rowOff>68356</xdr:rowOff>
    </xdr:from>
    <xdr:to>
      <xdr:col>16</xdr:col>
      <xdr:colOff>537882</xdr:colOff>
      <xdr:row>61</xdr:row>
      <xdr:rowOff>144556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369794</xdr:colOff>
      <xdr:row>47</xdr:row>
      <xdr:rowOff>158003</xdr:rowOff>
    </xdr:from>
    <xdr:to>
      <xdr:col>25</xdr:col>
      <xdr:colOff>100853</xdr:colOff>
      <xdr:row>62</xdr:row>
      <xdr:rowOff>43703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246530</xdr:colOff>
      <xdr:row>63</xdr:row>
      <xdr:rowOff>124385</xdr:rowOff>
    </xdr:from>
    <xdr:to>
      <xdr:col>7</xdr:col>
      <xdr:colOff>582706</xdr:colOff>
      <xdr:row>78</xdr:row>
      <xdr:rowOff>10085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112058</xdr:colOff>
      <xdr:row>64</xdr:row>
      <xdr:rowOff>34737</xdr:rowOff>
    </xdr:from>
    <xdr:to>
      <xdr:col>16</xdr:col>
      <xdr:colOff>448235</xdr:colOff>
      <xdr:row>78</xdr:row>
      <xdr:rowOff>110937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324970</xdr:colOff>
      <xdr:row>64</xdr:row>
      <xdr:rowOff>57150</xdr:rowOff>
    </xdr:from>
    <xdr:to>
      <xdr:col>25</xdr:col>
      <xdr:colOff>56029</xdr:colOff>
      <xdr:row>78</xdr:row>
      <xdr:rowOff>133350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324970</xdr:colOff>
      <xdr:row>80</xdr:row>
      <xdr:rowOff>79561</xdr:rowOff>
    </xdr:from>
    <xdr:to>
      <xdr:col>8</xdr:col>
      <xdr:colOff>56029</xdr:colOff>
      <xdr:row>94</xdr:row>
      <xdr:rowOff>155761</xdr:rowOff>
    </xdr:to>
    <xdr:graphicFrame macro="">
      <xdr:nvGraphicFramePr>
        <xdr:cNvPr id="12" name="Grafikon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123264</xdr:colOff>
      <xdr:row>81</xdr:row>
      <xdr:rowOff>113179</xdr:rowOff>
    </xdr:from>
    <xdr:to>
      <xdr:col>16</xdr:col>
      <xdr:colOff>459441</xdr:colOff>
      <xdr:row>95</xdr:row>
      <xdr:rowOff>189379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81</xdr:row>
      <xdr:rowOff>0</xdr:rowOff>
    </xdr:from>
    <xdr:to>
      <xdr:col>25</xdr:col>
      <xdr:colOff>336177</xdr:colOff>
      <xdr:row>95</xdr:row>
      <xdr:rowOff>76200</xdr:rowOff>
    </xdr:to>
    <xdr:graphicFrame macro="">
      <xdr:nvGraphicFramePr>
        <xdr:cNvPr id="17" name="Grafikon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11205</xdr:colOff>
      <xdr:row>98</xdr:row>
      <xdr:rowOff>1120</xdr:rowOff>
    </xdr:from>
    <xdr:to>
      <xdr:col>8</xdr:col>
      <xdr:colOff>347382</xdr:colOff>
      <xdr:row>112</xdr:row>
      <xdr:rowOff>77320</xdr:rowOff>
    </xdr:to>
    <xdr:graphicFrame macro="">
      <xdr:nvGraphicFramePr>
        <xdr:cNvPr id="18" name="Grafikon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257735</xdr:colOff>
      <xdr:row>98</xdr:row>
      <xdr:rowOff>146797</xdr:rowOff>
    </xdr:from>
    <xdr:to>
      <xdr:col>16</xdr:col>
      <xdr:colOff>593912</xdr:colOff>
      <xdr:row>113</xdr:row>
      <xdr:rowOff>32497</xdr:rowOff>
    </xdr:to>
    <xdr:graphicFrame macro="">
      <xdr:nvGraphicFramePr>
        <xdr:cNvPr id="19" name="Grafikon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44822</xdr:colOff>
      <xdr:row>98</xdr:row>
      <xdr:rowOff>23532</xdr:rowOff>
    </xdr:from>
    <xdr:to>
      <xdr:col>25</xdr:col>
      <xdr:colOff>380999</xdr:colOff>
      <xdr:row>112</xdr:row>
      <xdr:rowOff>99732</xdr:rowOff>
    </xdr:to>
    <xdr:graphicFrame macro="">
      <xdr:nvGraphicFramePr>
        <xdr:cNvPr id="20" name="Grafikon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100854</xdr:colOff>
      <xdr:row>98</xdr:row>
      <xdr:rowOff>101973</xdr:rowOff>
    </xdr:from>
    <xdr:to>
      <xdr:col>33</xdr:col>
      <xdr:colOff>437031</xdr:colOff>
      <xdr:row>112</xdr:row>
      <xdr:rowOff>178173</xdr:rowOff>
    </xdr:to>
    <xdr:graphicFrame macro="">
      <xdr:nvGraphicFramePr>
        <xdr:cNvPr id="21" name="Grafikon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isar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isar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isar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tabSelected="1" topLeftCell="E7" zoomScale="85" zoomScaleNormal="85" workbookViewId="0">
      <selection activeCell="AA98" sqref="AA98"/>
    </sheetView>
  </sheetViews>
  <sheetFormatPr defaultRowHeight="15" x14ac:dyDescent="0.25"/>
  <sheetData>
    <row r="1" spans="1:32" x14ac:dyDescent="0.25">
      <c r="A1" s="1" t="s">
        <v>0</v>
      </c>
      <c r="B1" s="1"/>
      <c r="C1" s="1" t="s">
        <v>1</v>
      </c>
      <c r="D1" s="1"/>
      <c r="E1" s="1" t="s">
        <v>2</v>
      </c>
      <c r="F1" s="1"/>
      <c r="G1" s="1" t="s">
        <v>15</v>
      </c>
      <c r="H1" s="1"/>
      <c r="I1" s="1" t="s">
        <v>14</v>
      </c>
      <c r="J1" s="1"/>
      <c r="K1" s="1" t="s">
        <v>13</v>
      </c>
      <c r="L1" s="1"/>
      <c r="M1" s="2" t="s">
        <v>12</v>
      </c>
      <c r="N1" s="1"/>
      <c r="O1" s="1" t="s">
        <v>11</v>
      </c>
      <c r="P1" s="1"/>
      <c r="Q1" s="1" t="s">
        <v>10</v>
      </c>
      <c r="R1" s="1"/>
      <c r="S1" s="1" t="s">
        <v>9</v>
      </c>
      <c r="T1" s="1"/>
      <c r="U1" s="1" t="s">
        <v>8</v>
      </c>
      <c r="V1" s="1"/>
      <c r="W1" s="1" t="s">
        <v>7</v>
      </c>
      <c r="X1" s="1"/>
      <c r="Y1" s="1" t="s">
        <v>6</v>
      </c>
      <c r="Z1" s="1"/>
      <c r="AA1" s="1" t="s">
        <v>5</v>
      </c>
      <c r="AB1" s="1"/>
      <c r="AC1" s="1" t="s">
        <v>4</v>
      </c>
      <c r="AD1" s="3"/>
      <c r="AE1" s="3" t="s">
        <v>3</v>
      </c>
    </row>
    <row r="2" spans="1:32" x14ac:dyDescent="0.25">
      <c r="A2" s="4"/>
      <c r="B2" s="4">
        <v>1</v>
      </c>
      <c r="C2" s="4"/>
      <c r="D2" s="4">
        <v>1</v>
      </c>
      <c r="E2" s="4"/>
      <c r="F2" s="4">
        <v>1</v>
      </c>
      <c r="G2" s="4"/>
      <c r="H2" s="4">
        <v>1</v>
      </c>
      <c r="I2" s="4"/>
      <c r="J2" s="4">
        <v>0</v>
      </c>
      <c r="K2" s="4"/>
      <c r="L2" s="4">
        <v>1</v>
      </c>
      <c r="M2" s="4"/>
      <c r="N2" s="4">
        <v>1</v>
      </c>
      <c r="O2" s="4"/>
      <c r="P2" s="4">
        <v>1</v>
      </c>
      <c r="Q2" s="4"/>
      <c r="R2" s="4">
        <v>1</v>
      </c>
      <c r="S2" s="4"/>
      <c r="T2" s="4">
        <v>2</v>
      </c>
      <c r="U2" s="4"/>
      <c r="V2" s="4">
        <v>0</v>
      </c>
      <c r="W2" s="4"/>
      <c r="X2" s="4">
        <v>2</v>
      </c>
      <c r="Y2" s="4"/>
      <c r="Z2" s="4">
        <v>1</v>
      </c>
      <c r="AA2" s="4"/>
      <c r="AB2" s="4">
        <v>0</v>
      </c>
      <c r="AC2" s="4"/>
      <c r="AD2" s="4">
        <v>2</v>
      </c>
      <c r="AE2" s="4"/>
      <c r="AF2" s="4">
        <v>2</v>
      </c>
    </row>
    <row r="3" spans="1:32" x14ac:dyDescent="0.25">
      <c r="A3" s="4"/>
      <c r="B3" s="4">
        <v>1</v>
      </c>
      <c r="C3" s="4"/>
      <c r="D3" s="4">
        <v>0</v>
      </c>
      <c r="E3" s="4"/>
      <c r="F3" s="4">
        <v>0</v>
      </c>
      <c r="G3" s="4"/>
      <c r="H3" s="4">
        <v>1</v>
      </c>
      <c r="I3" s="4"/>
      <c r="J3" s="4">
        <v>1</v>
      </c>
      <c r="K3" s="4"/>
      <c r="L3" s="4">
        <v>1</v>
      </c>
      <c r="M3" s="4"/>
      <c r="N3" s="4">
        <v>1</v>
      </c>
      <c r="O3" s="4"/>
      <c r="P3" s="4">
        <v>0</v>
      </c>
      <c r="Q3" s="4"/>
      <c r="R3" s="4">
        <v>1</v>
      </c>
      <c r="S3" s="4"/>
      <c r="T3" s="4">
        <v>1</v>
      </c>
      <c r="U3" s="4"/>
      <c r="V3" s="4">
        <v>0</v>
      </c>
      <c r="W3" s="4"/>
      <c r="X3" s="4">
        <v>0</v>
      </c>
      <c r="Y3" s="4"/>
      <c r="Z3" s="4">
        <v>1</v>
      </c>
      <c r="AA3" s="4"/>
      <c r="AB3" s="4">
        <v>1</v>
      </c>
      <c r="AC3" s="4"/>
      <c r="AD3" s="4">
        <v>2</v>
      </c>
      <c r="AE3" s="4"/>
      <c r="AF3" s="4">
        <v>2</v>
      </c>
    </row>
    <row r="4" spans="1:32" x14ac:dyDescent="0.25">
      <c r="A4" s="4"/>
      <c r="B4" s="4">
        <v>1</v>
      </c>
      <c r="C4" s="4"/>
      <c r="D4" s="4">
        <v>1</v>
      </c>
      <c r="E4" s="4"/>
      <c r="F4" s="4">
        <v>1</v>
      </c>
      <c r="G4" s="4"/>
      <c r="H4" s="4">
        <v>1</v>
      </c>
      <c r="I4" s="4"/>
      <c r="J4" s="4">
        <v>1</v>
      </c>
      <c r="K4" s="4"/>
      <c r="L4" s="4">
        <v>0</v>
      </c>
      <c r="M4" s="4"/>
      <c r="N4" s="4">
        <v>1</v>
      </c>
      <c r="O4" s="4"/>
      <c r="P4" s="4">
        <v>1</v>
      </c>
      <c r="Q4" s="4"/>
      <c r="R4" s="4">
        <v>0</v>
      </c>
      <c r="S4" s="4"/>
      <c r="T4" s="4">
        <v>1</v>
      </c>
      <c r="U4" s="4"/>
      <c r="V4" s="4">
        <v>0</v>
      </c>
      <c r="W4" s="4"/>
      <c r="X4" s="4">
        <v>1</v>
      </c>
      <c r="Y4" s="4"/>
      <c r="Z4" s="4">
        <v>1</v>
      </c>
      <c r="AA4" s="4"/>
      <c r="AB4" s="4">
        <v>1</v>
      </c>
      <c r="AC4" s="4"/>
      <c r="AD4" s="4">
        <v>0</v>
      </c>
      <c r="AE4" s="4"/>
      <c r="AF4" s="4">
        <v>0</v>
      </c>
    </row>
    <row r="5" spans="1:32" x14ac:dyDescent="0.25">
      <c r="A5" s="4"/>
      <c r="B5" s="4">
        <v>2</v>
      </c>
      <c r="C5" s="4"/>
      <c r="D5" s="4">
        <v>2</v>
      </c>
      <c r="E5" s="4"/>
      <c r="F5" s="4">
        <v>2</v>
      </c>
      <c r="G5" s="4"/>
      <c r="H5" s="4">
        <v>2</v>
      </c>
      <c r="I5" s="4"/>
      <c r="J5" s="4">
        <v>1</v>
      </c>
      <c r="K5" s="4"/>
      <c r="L5" s="4">
        <v>1</v>
      </c>
      <c r="M5" s="4"/>
      <c r="N5" s="4">
        <v>0</v>
      </c>
      <c r="O5" s="4"/>
      <c r="P5" s="4">
        <v>2</v>
      </c>
      <c r="Q5" s="4"/>
      <c r="R5" s="4">
        <v>2</v>
      </c>
      <c r="S5" s="4"/>
      <c r="T5" s="4">
        <v>2</v>
      </c>
      <c r="U5" s="4"/>
      <c r="V5" s="4">
        <v>0</v>
      </c>
      <c r="W5" s="4"/>
      <c r="X5" s="4">
        <v>2</v>
      </c>
      <c r="Y5" s="4"/>
      <c r="Z5" s="4">
        <v>2</v>
      </c>
      <c r="AA5" s="4"/>
      <c r="AB5" s="4">
        <v>2</v>
      </c>
      <c r="AC5" s="4"/>
      <c r="AD5" s="4">
        <v>0</v>
      </c>
      <c r="AE5" s="4"/>
      <c r="AF5" s="4">
        <v>2</v>
      </c>
    </row>
    <row r="6" spans="1:32" x14ac:dyDescent="0.25">
      <c r="A6" s="4"/>
      <c r="B6" s="4">
        <v>1</v>
      </c>
      <c r="C6" s="4"/>
      <c r="D6" s="4">
        <v>1</v>
      </c>
      <c r="E6" s="4"/>
      <c r="F6" s="4">
        <v>0</v>
      </c>
      <c r="G6" s="4"/>
      <c r="H6" s="4">
        <v>1</v>
      </c>
      <c r="I6" s="4"/>
      <c r="J6" s="4">
        <v>0</v>
      </c>
      <c r="K6" s="4"/>
      <c r="L6" s="4">
        <v>0</v>
      </c>
      <c r="M6" s="4"/>
      <c r="N6" s="4">
        <v>1</v>
      </c>
      <c r="O6" s="4"/>
      <c r="P6" s="4">
        <v>0</v>
      </c>
      <c r="Q6" s="4"/>
      <c r="R6" s="4">
        <v>0</v>
      </c>
      <c r="S6" s="4"/>
      <c r="T6" s="4">
        <v>1</v>
      </c>
      <c r="U6" s="4"/>
      <c r="V6" s="4">
        <v>2</v>
      </c>
      <c r="W6" s="4"/>
      <c r="X6" s="4">
        <v>2</v>
      </c>
      <c r="Y6" s="4"/>
      <c r="Z6" s="4">
        <v>1</v>
      </c>
      <c r="AA6" s="4"/>
      <c r="AB6" s="4">
        <v>0</v>
      </c>
      <c r="AC6" s="4"/>
      <c r="AD6" s="4">
        <v>2</v>
      </c>
      <c r="AE6" s="4"/>
      <c r="AF6" s="4">
        <v>2</v>
      </c>
    </row>
    <row r="7" spans="1:32" x14ac:dyDescent="0.25">
      <c r="A7" s="4"/>
      <c r="B7" s="4">
        <v>1</v>
      </c>
      <c r="C7" s="4"/>
      <c r="D7" s="4">
        <v>0</v>
      </c>
      <c r="E7" s="4"/>
      <c r="F7" s="4">
        <v>1</v>
      </c>
      <c r="G7" s="4"/>
      <c r="H7" s="4">
        <v>1</v>
      </c>
      <c r="I7" s="4"/>
      <c r="J7" s="4">
        <v>2</v>
      </c>
      <c r="K7" s="4"/>
      <c r="L7" s="4">
        <v>1</v>
      </c>
      <c r="M7" s="4"/>
      <c r="N7" s="4">
        <v>0</v>
      </c>
      <c r="O7" s="4"/>
      <c r="P7" s="4">
        <v>2</v>
      </c>
      <c r="Q7" s="4"/>
      <c r="R7" s="4">
        <v>0</v>
      </c>
      <c r="S7" s="4"/>
      <c r="T7" s="4">
        <v>2</v>
      </c>
      <c r="U7" s="4"/>
      <c r="V7" s="4">
        <v>2</v>
      </c>
      <c r="W7" s="4"/>
      <c r="X7" s="4">
        <v>2</v>
      </c>
      <c r="Y7" s="4"/>
      <c r="Z7" s="4">
        <v>1</v>
      </c>
      <c r="AA7" s="4"/>
      <c r="AB7" s="4">
        <v>2</v>
      </c>
      <c r="AC7" s="4"/>
      <c r="AD7" s="4">
        <v>2</v>
      </c>
      <c r="AE7" s="4"/>
      <c r="AF7" s="4">
        <v>2</v>
      </c>
    </row>
    <row r="8" spans="1:32" x14ac:dyDescent="0.25">
      <c r="A8" s="4"/>
      <c r="B8" s="4">
        <v>1</v>
      </c>
      <c r="C8" s="4"/>
      <c r="D8" s="4">
        <v>0</v>
      </c>
      <c r="E8" s="4"/>
      <c r="F8" s="4">
        <v>2</v>
      </c>
      <c r="G8" s="4"/>
      <c r="H8" s="4">
        <v>1</v>
      </c>
      <c r="I8" s="4"/>
      <c r="J8" s="4">
        <v>2</v>
      </c>
      <c r="K8" s="4"/>
      <c r="L8" s="4">
        <v>1</v>
      </c>
      <c r="M8" s="4"/>
      <c r="N8" s="4">
        <v>1</v>
      </c>
      <c r="O8" s="4"/>
      <c r="P8" s="4">
        <v>1</v>
      </c>
      <c r="Q8" s="4"/>
      <c r="R8" s="4">
        <v>1</v>
      </c>
      <c r="S8" s="4"/>
      <c r="T8" s="4">
        <v>1</v>
      </c>
      <c r="U8" s="4"/>
      <c r="V8" s="4">
        <v>2</v>
      </c>
      <c r="W8" s="4"/>
      <c r="X8" s="4">
        <v>1</v>
      </c>
      <c r="Y8" s="4"/>
      <c r="Z8" s="4">
        <v>1</v>
      </c>
      <c r="AA8" s="4"/>
      <c r="AB8" s="4">
        <v>1</v>
      </c>
      <c r="AC8" s="4"/>
      <c r="AD8" s="4">
        <v>1</v>
      </c>
      <c r="AE8" s="4"/>
      <c r="AF8" s="4">
        <v>2</v>
      </c>
    </row>
    <row r="9" spans="1:32" x14ac:dyDescent="0.25">
      <c r="A9" s="4"/>
      <c r="B9" s="4">
        <v>1</v>
      </c>
      <c r="C9" s="4"/>
      <c r="D9" s="4">
        <v>1</v>
      </c>
      <c r="E9" s="4"/>
      <c r="F9" s="4">
        <v>1</v>
      </c>
      <c r="G9" s="4"/>
      <c r="H9" s="4">
        <v>1</v>
      </c>
      <c r="I9" s="4"/>
      <c r="J9" s="4">
        <v>1</v>
      </c>
      <c r="K9" s="4"/>
      <c r="L9" s="4">
        <v>1</v>
      </c>
      <c r="M9" s="4"/>
      <c r="N9" s="4">
        <v>1</v>
      </c>
      <c r="O9" s="4"/>
      <c r="P9" s="4">
        <v>1</v>
      </c>
      <c r="Q9" s="4"/>
      <c r="R9" s="4">
        <v>1</v>
      </c>
      <c r="S9" s="4"/>
      <c r="T9" s="4">
        <v>1</v>
      </c>
      <c r="U9" s="4"/>
      <c r="V9" s="4">
        <v>1</v>
      </c>
      <c r="W9" s="4"/>
      <c r="X9" s="4">
        <v>1</v>
      </c>
      <c r="Y9" s="4"/>
      <c r="Z9" s="4">
        <v>1</v>
      </c>
      <c r="AA9" s="4"/>
      <c r="AB9" s="4">
        <v>1</v>
      </c>
      <c r="AC9" s="4"/>
      <c r="AD9" s="4">
        <v>0</v>
      </c>
      <c r="AE9" s="4"/>
      <c r="AF9" s="4">
        <v>0</v>
      </c>
    </row>
    <row r="10" spans="1:32" x14ac:dyDescent="0.25">
      <c r="A10" s="4"/>
      <c r="B10" s="4">
        <v>1</v>
      </c>
      <c r="C10" s="4"/>
      <c r="D10" s="4">
        <v>1</v>
      </c>
      <c r="E10" s="4"/>
      <c r="F10" s="4">
        <v>1</v>
      </c>
      <c r="G10" s="4"/>
      <c r="H10" s="4">
        <v>1</v>
      </c>
      <c r="I10" s="4"/>
      <c r="J10" s="4">
        <v>2</v>
      </c>
      <c r="K10" s="4"/>
      <c r="L10" s="4">
        <v>1</v>
      </c>
      <c r="M10" s="4"/>
      <c r="N10" s="4">
        <v>2</v>
      </c>
      <c r="O10" s="4"/>
      <c r="P10" s="4">
        <v>1</v>
      </c>
      <c r="Q10" s="4"/>
      <c r="R10" s="4">
        <v>1</v>
      </c>
      <c r="S10" s="4"/>
      <c r="T10" s="4">
        <v>0</v>
      </c>
      <c r="U10" s="4"/>
      <c r="V10" s="4">
        <v>1</v>
      </c>
      <c r="W10" s="4"/>
      <c r="X10" s="4">
        <v>1</v>
      </c>
      <c r="Y10" s="4"/>
      <c r="Z10" s="4">
        <v>1</v>
      </c>
      <c r="AA10" s="4"/>
      <c r="AB10" s="4">
        <v>2</v>
      </c>
      <c r="AC10" s="4"/>
      <c r="AD10" s="4">
        <v>2</v>
      </c>
      <c r="AE10" s="4"/>
      <c r="AF10" s="4">
        <v>2</v>
      </c>
    </row>
    <row r="11" spans="1:32" x14ac:dyDescent="0.25">
      <c r="A11" s="4"/>
      <c r="B11" s="4">
        <v>1</v>
      </c>
      <c r="C11" s="4"/>
      <c r="D11" s="4">
        <v>1</v>
      </c>
      <c r="E11" s="4"/>
      <c r="F11" s="4">
        <v>1</v>
      </c>
      <c r="G11" s="4"/>
      <c r="H11" s="4">
        <v>1</v>
      </c>
      <c r="I11" s="4"/>
      <c r="J11" s="4">
        <v>0</v>
      </c>
      <c r="K11" s="4"/>
      <c r="L11" s="4">
        <v>1</v>
      </c>
      <c r="M11" s="4"/>
      <c r="N11" s="4">
        <v>0</v>
      </c>
      <c r="O11" s="4"/>
      <c r="P11" s="4">
        <v>0</v>
      </c>
      <c r="Q11" s="4"/>
      <c r="R11" s="4">
        <v>1</v>
      </c>
      <c r="S11" s="4"/>
      <c r="T11" s="4">
        <v>0</v>
      </c>
      <c r="U11" s="4"/>
      <c r="V11" s="4">
        <v>1</v>
      </c>
      <c r="W11" s="4"/>
      <c r="X11" s="4">
        <v>1</v>
      </c>
      <c r="Y11" s="4"/>
      <c r="Z11" s="4">
        <v>0</v>
      </c>
      <c r="AA11" s="4"/>
      <c r="AB11" s="4">
        <v>1</v>
      </c>
      <c r="AC11" s="4"/>
      <c r="AD11" s="4">
        <v>0</v>
      </c>
      <c r="AE11" s="4"/>
      <c r="AF11" s="4">
        <v>0</v>
      </c>
    </row>
    <row r="12" spans="1:32" x14ac:dyDescent="0.25">
      <c r="A12" s="4"/>
      <c r="B12" s="4">
        <v>1</v>
      </c>
      <c r="C12" s="4"/>
      <c r="D12" s="4">
        <v>1</v>
      </c>
      <c r="E12" s="4"/>
      <c r="F12" s="4">
        <v>1</v>
      </c>
      <c r="G12" s="4"/>
      <c r="H12" s="4">
        <v>1</v>
      </c>
      <c r="I12" s="4"/>
      <c r="J12" s="4">
        <v>1</v>
      </c>
      <c r="K12" s="4"/>
      <c r="L12" s="4">
        <v>1</v>
      </c>
      <c r="M12" s="4"/>
      <c r="N12" s="4">
        <v>1</v>
      </c>
      <c r="O12" s="4"/>
      <c r="P12" s="4">
        <v>1</v>
      </c>
      <c r="Q12" s="4"/>
      <c r="R12" s="4">
        <v>1</v>
      </c>
      <c r="S12" s="4"/>
      <c r="T12" s="4">
        <v>0</v>
      </c>
      <c r="U12" s="4"/>
      <c r="V12" s="4">
        <v>1</v>
      </c>
      <c r="W12" s="4"/>
      <c r="X12" s="4">
        <v>1</v>
      </c>
      <c r="Y12" s="4"/>
      <c r="Z12" s="4">
        <v>1</v>
      </c>
      <c r="AA12" s="4"/>
      <c r="AB12" s="4">
        <v>1</v>
      </c>
      <c r="AC12" s="4"/>
      <c r="AD12" s="4">
        <v>2</v>
      </c>
      <c r="AE12" s="4"/>
      <c r="AF12" s="4">
        <v>2</v>
      </c>
    </row>
    <row r="13" spans="1:32" x14ac:dyDescent="0.25">
      <c r="A13" s="4"/>
      <c r="B13" s="4">
        <v>1</v>
      </c>
      <c r="C13" s="4"/>
      <c r="D13" s="4">
        <v>1</v>
      </c>
      <c r="E13" s="4"/>
      <c r="F13" s="4">
        <v>1</v>
      </c>
      <c r="G13" s="4"/>
      <c r="H13" s="4">
        <v>1</v>
      </c>
      <c r="I13" s="4"/>
      <c r="J13" s="4">
        <v>1</v>
      </c>
      <c r="K13" s="4"/>
      <c r="L13" s="4">
        <v>0</v>
      </c>
      <c r="M13" s="4"/>
      <c r="N13" s="4">
        <v>1</v>
      </c>
      <c r="O13" s="4"/>
      <c r="P13" s="4">
        <v>0</v>
      </c>
      <c r="Q13" s="4"/>
      <c r="R13" s="4">
        <v>1</v>
      </c>
      <c r="S13" s="4"/>
      <c r="T13" s="4">
        <v>1</v>
      </c>
      <c r="U13" s="4"/>
      <c r="V13" s="4">
        <v>1</v>
      </c>
      <c r="W13" s="4"/>
      <c r="X13" s="4">
        <v>1</v>
      </c>
      <c r="Y13" s="4"/>
      <c r="Z13" s="4">
        <v>1</v>
      </c>
      <c r="AA13" s="4"/>
      <c r="AB13" s="4">
        <v>2</v>
      </c>
      <c r="AC13" s="4"/>
      <c r="AD13" s="4">
        <v>2</v>
      </c>
      <c r="AE13" s="4"/>
      <c r="AF13" s="4">
        <v>2</v>
      </c>
    </row>
    <row r="14" spans="1:32" x14ac:dyDescent="0.25">
      <c r="A14" s="4"/>
      <c r="B14" s="4">
        <v>1</v>
      </c>
      <c r="C14" s="4"/>
      <c r="D14" s="4">
        <v>1</v>
      </c>
      <c r="E14" s="4"/>
      <c r="F14" s="4">
        <v>1</v>
      </c>
      <c r="G14" s="4"/>
      <c r="H14" s="4">
        <v>0</v>
      </c>
      <c r="I14" s="4"/>
      <c r="J14" s="4">
        <v>2</v>
      </c>
      <c r="K14" s="4"/>
      <c r="L14" s="4">
        <v>1</v>
      </c>
      <c r="M14" s="4"/>
      <c r="N14" s="4">
        <v>1</v>
      </c>
      <c r="O14" s="4"/>
      <c r="P14" s="4">
        <v>1</v>
      </c>
      <c r="Q14" s="4"/>
      <c r="R14" s="4">
        <v>0</v>
      </c>
      <c r="S14" s="4"/>
      <c r="T14" s="4">
        <v>0</v>
      </c>
      <c r="U14" s="4"/>
      <c r="V14" s="4">
        <v>2</v>
      </c>
      <c r="W14" s="4"/>
      <c r="X14" s="4">
        <v>1</v>
      </c>
      <c r="Y14" s="4"/>
      <c r="Z14" s="4">
        <v>0</v>
      </c>
      <c r="AA14" s="4"/>
      <c r="AB14" s="4">
        <v>1</v>
      </c>
      <c r="AC14" s="4"/>
      <c r="AD14" s="4">
        <v>2</v>
      </c>
      <c r="AE14" s="4"/>
      <c r="AF14" s="4">
        <v>2</v>
      </c>
    </row>
    <row r="15" spans="1:32" x14ac:dyDescent="0.25">
      <c r="A15" s="4"/>
      <c r="B15" s="4">
        <v>1</v>
      </c>
      <c r="C15" s="4"/>
      <c r="D15" s="4">
        <v>1</v>
      </c>
      <c r="E15" s="4"/>
      <c r="F15" s="4">
        <v>1</v>
      </c>
      <c r="G15" s="4"/>
      <c r="H15" s="4">
        <v>1</v>
      </c>
      <c r="I15" s="4"/>
      <c r="J15" s="4">
        <v>1</v>
      </c>
      <c r="K15" s="4"/>
      <c r="L15" s="4">
        <v>2</v>
      </c>
      <c r="M15" s="4"/>
      <c r="N15" s="4">
        <v>1</v>
      </c>
      <c r="O15" s="4"/>
      <c r="P15" s="4">
        <v>1</v>
      </c>
      <c r="Q15" s="4"/>
      <c r="R15" s="4">
        <v>1</v>
      </c>
      <c r="S15" s="4"/>
      <c r="T15" s="4">
        <v>1</v>
      </c>
      <c r="U15" s="4"/>
      <c r="V15" s="4">
        <v>0</v>
      </c>
      <c r="W15" s="4"/>
      <c r="X15" s="4">
        <v>1</v>
      </c>
      <c r="Y15" s="4"/>
      <c r="Z15" s="4">
        <v>1</v>
      </c>
      <c r="AA15" s="4"/>
      <c r="AB15" s="4">
        <v>1</v>
      </c>
      <c r="AC15" s="4"/>
      <c r="AD15" s="4">
        <v>2</v>
      </c>
      <c r="AE15" s="4"/>
      <c r="AF15" s="4">
        <v>2</v>
      </c>
    </row>
    <row r="16" spans="1:32" x14ac:dyDescent="0.25">
      <c r="A16" s="4"/>
      <c r="B16" s="4">
        <v>1</v>
      </c>
      <c r="C16" s="4"/>
      <c r="D16" s="4">
        <v>0</v>
      </c>
      <c r="E16" s="4"/>
      <c r="F16" s="4">
        <v>0</v>
      </c>
      <c r="G16" s="4"/>
      <c r="H16" s="4">
        <v>1</v>
      </c>
      <c r="I16" s="4"/>
      <c r="J16" s="4">
        <v>2</v>
      </c>
      <c r="K16" s="4"/>
      <c r="L16" s="4">
        <v>1</v>
      </c>
      <c r="M16" s="4"/>
      <c r="N16" s="4">
        <v>0</v>
      </c>
      <c r="O16" s="4"/>
      <c r="P16" s="4">
        <v>0</v>
      </c>
      <c r="Q16" s="4"/>
      <c r="R16" s="4">
        <v>2</v>
      </c>
      <c r="S16" s="4"/>
      <c r="T16" s="4">
        <v>1</v>
      </c>
      <c r="U16" s="4"/>
      <c r="V16" s="4">
        <v>2</v>
      </c>
      <c r="W16" s="4"/>
      <c r="X16" s="4">
        <v>0</v>
      </c>
      <c r="Y16" s="4"/>
      <c r="Z16" s="4">
        <v>2</v>
      </c>
      <c r="AA16" s="4"/>
      <c r="AB16" s="4">
        <v>0</v>
      </c>
      <c r="AC16" s="4"/>
      <c r="AD16" s="4">
        <v>2</v>
      </c>
      <c r="AE16" s="4"/>
      <c r="AF16" s="4">
        <v>1</v>
      </c>
    </row>
    <row r="17" spans="1:32" x14ac:dyDescent="0.25">
      <c r="A17" s="4"/>
      <c r="B17" s="4">
        <v>1</v>
      </c>
      <c r="C17" s="4"/>
      <c r="D17" s="4">
        <v>1</v>
      </c>
      <c r="E17" s="4"/>
      <c r="F17" s="4">
        <v>0</v>
      </c>
      <c r="G17" s="4"/>
      <c r="H17" s="4">
        <v>1</v>
      </c>
      <c r="I17" s="4"/>
      <c r="J17" s="4">
        <v>2</v>
      </c>
      <c r="K17" s="4"/>
      <c r="L17" s="4">
        <v>1</v>
      </c>
      <c r="M17" s="4"/>
      <c r="N17" s="4">
        <v>0</v>
      </c>
      <c r="O17" s="4"/>
      <c r="P17" s="4">
        <v>0</v>
      </c>
      <c r="Q17" s="4"/>
      <c r="R17" s="4">
        <v>1</v>
      </c>
      <c r="S17" s="4"/>
      <c r="T17" s="4">
        <v>1</v>
      </c>
      <c r="U17" s="4"/>
      <c r="V17" s="4">
        <v>2</v>
      </c>
      <c r="W17" s="4"/>
      <c r="X17" s="4">
        <v>1</v>
      </c>
      <c r="Y17" s="4"/>
      <c r="Z17" s="4">
        <v>1</v>
      </c>
      <c r="AA17" s="4"/>
      <c r="AB17" s="4">
        <v>2</v>
      </c>
      <c r="AC17" s="4"/>
      <c r="AD17" s="4">
        <v>2</v>
      </c>
      <c r="AE17" s="4"/>
      <c r="AF17" s="4">
        <v>2</v>
      </c>
    </row>
    <row r="18" spans="1:32" x14ac:dyDescent="0.25">
      <c r="A18" s="4"/>
      <c r="B18" s="4">
        <v>1</v>
      </c>
      <c r="C18" s="4"/>
      <c r="D18" s="4">
        <v>1</v>
      </c>
      <c r="E18" s="4"/>
      <c r="F18" s="4">
        <v>1</v>
      </c>
      <c r="G18" s="4"/>
      <c r="H18" s="4">
        <v>1</v>
      </c>
      <c r="I18" s="4"/>
      <c r="J18" s="4">
        <v>2</v>
      </c>
      <c r="K18" s="4"/>
      <c r="L18" s="4">
        <v>1</v>
      </c>
      <c r="M18" s="4"/>
      <c r="N18" s="4">
        <v>1</v>
      </c>
      <c r="O18" s="4"/>
      <c r="P18" s="4">
        <v>2</v>
      </c>
      <c r="Q18" s="4"/>
      <c r="R18" s="4">
        <v>2</v>
      </c>
      <c r="S18" s="4"/>
      <c r="T18" s="4">
        <v>1</v>
      </c>
      <c r="U18" s="4"/>
      <c r="V18" s="4">
        <v>2</v>
      </c>
      <c r="W18" s="4"/>
      <c r="X18" s="4">
        <v>1</v>
      </c>
      <c r="Y18" s="4"/>
      <c r="Z18" s="4">
        <v>1</v>
      </c>
      <c r="AA18" s="4"/>
      <c r="AB18" s="4">
        <v>2</v>
      </c>
      <c r="AC18" s="4"/>
      <c r="AD18" s="4">
        <v>2</v>
      </c>
      <c r="AE18" s="4"/>
      <c r="AF18" s="4">
        <v>2</v>
      </c>
    </row>
    <row r="19" spans="1:32" x14ac:dyDescent="0.25">
      <c r="A19" s="4"/>
      <c r="B19" s="4">
        <v>1</v>
      </c>
      <c r="C19" s="4"/>
      <c r="D19" s="4">
        <v>1</v>
      </c>
      <c r="E19" s="4"/>
      <c r="F19" s="4">
        <v>1</v>
      </c>
      <c r="G19" s="4"/>
      <c r="H19" s="4">
        <v>1</v>
      </c>
      <c r="I19" s="4"/>
      <c r="J19" s="4">
        <v>0</v>
      </c>
      <c r="K19" s="4"/>
      <c r="L19" s="4">
        <v>1</v>
      </c>
      <c r="M19" s="4"/>
      <c r="N19" s="4">
        <v>1</v>
      </c>
      <c r="O19" s="4"/>
      <c r="P19" s="4">
        <v>2</v>
      </c>
      <c r="Q19" s="4"/>
      <c r="R19" s="4">
        <v>2</v>
      </c>
      <c r="S19" s="4"/>
      <c r="T19" s="4">
        <v>1</v>
      </c>
      <c r="U19" s="4"/>
      <c r="V19" s="4">
        <v>2</v>
      </c>
      <c r="W19" s="4"/>
      <c r="X19" s="4">
        <v>1</v>
      </c>
      <c r="Y19" s="4"/>
      <c r="Z19" s="4">
        <v>1</v>
      </c>
      <c r="AA19" s="4"/>
      <c r="AB19" s="4">
        <v>2</v>
      </c>
      <c r="AC19" s="4"/>
      <c r="AD19" s="4">
        <v>2</v>
      </c>
      <c r="AE19" s="4"/>
      <c r="AF19" s="4">
        <v>2</v>
      </c>
    </row>
    <row r="20" spans="1:32" x14ac:dyDescent="0.25">
      <c r="A20" s="4"/>
      <c r="B20" s="4">
        <v>1</v>
      </c>
      <c r="C20" s="4"/>
      <c r="D20" s="4">
        <v>1</v>
      </c>
      <c r="E20" s="4"/>
      <c r="F20" s="4">
        <v>1</v>
      </c>
      <c r="G20" s="4"/>
      <c r="H20" s="4">
        <v>1</v>
      </c>
      <c r="I20" s="4"/>
      <c r="J20" s="4">
        <v>1</v>
      </c>
      <c r="K20" s="4"/>
      <c r="L20" s="4">
        <v>0</v>
      </c>
      <c r="M20" s="4"/>
      <c r="N20" s="4">
        <v>1</v>
      </c>
      <c r="O20" s="4"/>
      <c r="P20" s="4">
        <v>0</v>
      </c>
      <c r="Q20" s="4"/>
      <c r="R20" s="4">
        <v>1</v>
      </c>
      <c r="S20" s="4"/>
      <c r="T20" s="4">
        <v>1</v>
      </c>
      <c r="U20" s="4"/>
      <c r="V20" s="4">
        <v>1</v>
      </c>
      <c r="W20" s="4"/>
      <c r="X20" s="4">
        <v>1</v>
      </c>
      <c r="Y20" s="4"/>
      <c r="Z20" s="4">
        <v>1</v>
      </c>
      <c r="AA20" s="4"/>
      <c r="AB20" s="4">
        <v>0</v>
      </c>
      <c r="AC20" s="4"/>
      <c r="AD20" s="4">
        <v>2</v>
      </c>
      <c r="AE20" s="4"/>
      <c r="AF20" s="4">
        <v>2</v>
      </c>
    </row>
    <row r="21" spans="1:32" x14ac:dyDescent="0.25">
      <c r="A21" s="4"/>
      <c r="B21" s="4">
        <v>1</v>
      </c>
      <c r="C21" s="4"/>
      <c r="D21" s="4">
        <v>1</v>
      </c>
      <c r="E21" s="4"/>
      <c r="F21" s="4">
        <v>2</v>
      </c>
      <c r="G21" s="4"/>
      <c r="H21" s="4">
        <v>1</v>
      </c>
      <c r="I21" s="4"/>
      <c r="J21" s="4">
        <v>2</v>
      </c>
      <c r="K21" s="4"/>
      <c r="L21" s="4">
        <v>1</v>
      </c>
      <c r="M21" s="4"/>
      <c r="N21" s="4">
        <v>1</v>
      </c>
      <c r="O21" s="4"/>
      <c r="P21" s="4">
        <v>1</v>
      </c>
      <c r="Q21" s="4"/>
      <c r="R21" s="4">
        <v>1</v>
      </c>
      <c r="S21" s="4"/>
      <c r="T21" s="4">
        <v>1</v>
      </c>
      <c r="U21" s="4"/>
      <c r="V21" s="4">
        <v>2</v>
      </c>
      <c r="W21" s="4"/>
      <c r="X21" s="4">
        <v>0</v>
      </c>
      <c r="Y21" s="4"/>
      <c r="Z21" s="4">
        <v>0</v>
      </c>
      <c r="AA21" s="4"/>
      <c r="AB21" s="4">
        <v>2</v>
      </c>
      <c r="AC21" s="4"/>
      <c r="AD21" s="4">
        <v>2</v>
      </c>
      <c r="AE21" s="4"/>
      <c r="AF21" s="4">
        <v>0</v>
      </c>
    </row>
    <row r="22" spans="1:3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t="s">
        <v>18</v>
      </c>
      <c r="B25" s="4">
        <f>COUNTIF(B2:B24,1)</f>
        <v>19</v>
      </c>
      <c r="C25" t="s">
        <v>18</v>
      </c>
      <c r="D25" s="4">
        <f>COUNTIF(D2:D24,1)</f>
        <v>15</v>
      </c>
      <c r="E25" t="s">
        <v>18</v>
      </c>
      <c r="F25" s="4">
        <f>COUNTIF(F2:F24,1)</f>
        <v>13</v>
      </c>
      <c r="G25" t="s">
        <v>18</v>
      </c>
      <c r="H25" s="4">
        <f>COUNTIF(H2:H24,1)</f>
        <v>18</v>
      </c>
      <c r="I25" t="s">
        <v>18</v>
      </c>
      <c r="J25" s="4">
        <f>COUNTIF(J2:J24,1)</f>
        <v>8</v>
      </c>
      <c r="K25" t="s">
        <v>18</v>
      </c>
      <c r="L25" s="4">
        <f>COUNTIF(L2:L24,1)</f>
        <v>15</v>
      </c>
      <c r="M25" t="s">
        <v>18</v>
      </c>
      <c r="N25" s="4">
        <f>COUNTIF(N2:N24,1)</f>
        <v>14</v>
      </c>
      <c r="O25" t="s">
        <v>18</v>
      </c>
      <c r="P25" s="4">
        <f>COUNTIF(P2:P24,1)</f>
        <v>9</v>
      </c>
      <c r="Q25" t="s">
        <v>18</v>
      </c>
      <c r="R25" s="4">
        <f>COUNTIF(R2:R24,1)</f>
        <v>12</v>
      </c>
      <c r="S25" t="s">
        <v>18</v>
      </c>
      <c r="T25" s="4">
        <f>COUNTIF(T2:T24,1)</f>
        <v>13</v>
      </c>
      <c r="U25" t="s">
        <v>18</v>
      </c>
      <c r="V25" s="4">
        <f>COUNTIF(V2:V24,1)</f>
        <v>6</v>
      </c>
      <c r="W25" t="s">
        <v>18</v>
      </c>
      <c r="X25" s="4">
        <f>COUNTIF(X2:X24,1)</f>
        <v>13</v>
      </c>
      <c r="Y25" t="s">
        <v>18</v>
      </c>
      <c r="Z25" s="4">
        <f>COUNTIF(Z2:Z24,1)</f>
        <v>15</v>
      </c>
      <c r="AA25" t="s">
        <v>18</v>
      </c>
      <c r="AB25" s="4">
        <f>COUNTIF(AB2:AB24,1)</f>
        <v>8</v>
      </c>
      <c r="AC25" t="s">
        <v>18</v>
      </c>
      <c r="AD25" s="4">
        <f>COUNTIF(AD2:AD24,1)</f>
        <v>1</v>
      </c>
      <c r="AE25" t="s">
        <v>18</v>
      </c>
      <c r="AF25" s="4">
        <f>COUNTIF(AF2:AF24,1)</f>
        <v>1</v>
      </c>
    </row>
    <row r="26" spans="1:32" x14ac:dyDescent="0.25">
      <c r="A26" t="s">
        <v>19</v>
      </c>
      <c r="B26" s="4">
        <f>COUNTIF(B2:B24,2)</f>
        <v>1</v>
      </c>
      <c r="C26" t="s">
        <v>19</v>
      </c>
      <c r="D26" s="4">
        <f>COUNTIF(D2:D24,2)</f>
        <v>1</v>
      </c>
      <c r="E26" t="s">
        <v>19</v>
      </c>
      <c r="F26" s="4">
        <f>COUNTIF(F2:F24,2)</f>
        <v>3</v>
      </c>
      <c r="G26" t="s">
        <v>19</v>
      </c>
      <c r="H26" s="4">
        <f>COUNTIF(H2:H24,2)</f>
        <v>1</v>
      </c>
      <c r="I26" t="s">
        <v>19</v>
      </c>
      <c r="J26" s="4">
        <f>COUNTIF(J2:J24,2)</f>
        <v>8</v>
      </c>
      <c r="K26" t="s">
        <v>19</v>
      </c>
      <c r="L26" s="4">
        <f>COUNTIF(L2:L24,2)</f>
        <v>1</v>
      </c>
      <c r="M26" t="s">
        <v>19</v>
      </c>
      <c r="N26" s="4">
        <f>COUNTIF(N2:N24,2)</f>
        <v>1</v>
      </c>
      <c r="O26" t="s">
        <v>19</v>
      </c>
      <c r="P26" s="4">
        <f>COUNTIF(P2:P24,2)</f>
        <v>4</v>
      </c>
      <c r="Q26" t="s">
        <v>19</v>
      </c>
      <c r="R26" s="4">
        <f>COUNTIF(R2:R24,2)</f>
        <v>4</v>
      </c>
      <c r="S26" t="s">
        <v>19</v>
      </c>
      <c r="T26" s="4">
        <f>COUNTIF(T2:T24,2)</f>
        <v>3</v>
      </c>
      <c r="U26" t="s">
        <v>19</v>
      </c>
      <c r="V26" s="4">
        <f>COUNTIF(V2:V24,2)</f>
        <v>9</v>
      </c>
      <c r="W26" t="s">
        <v>19</v>
      </c>
      <c r="X26" s="4">
        <f>COUNTIF(X2:X24,2)</f>
        <v>4</v>
      </c>
      <c r="Y26" t="s">
        <v>19</v>
      </c>
      <c r="Z26" s="4">
        <f>COUNTIF(Z2:Z24,2)</f>
        <v>2</v>
      </c>
      <c r="AA26" t="s">
        <v>19</v>
      </c>
      <c r="AB26" s="4">
        <f>COUNTIF(AB2:AB24,2)</f>
        <v>8</v>
      </c>
      <c r="AC26" t="s">
        <v>19</v>
      </c>
      <c r="AD26" s="4">
        <f>COUNTIF(AD2:AD24,2)</f>
        <v>15</v>
      </c>
      <c r="AE26" t="s">
        <v>19</v>
      </c>
      <c r="AF26" s="4">
        <f>COUNTIF(AF2:AF24,2)</f>
        <v>15</v>
      </c>
    </row>
    <row r="27" spans="1:32" x14ac:dyDescent="0.25">
      <c r="A27" t="s">
        <v>17</v>
      </c>
      <c r="B27" s="4">
        <f>COUNTIF(B2:B24,0)</f>
        <v>0</v>
      </c>
      <c r="C27" t="s">
        <v>17</v>
      </c>
      <c r="D27" s="4">
        <f>COUNTIF(D2:D24,0)</f>
        <v>4</v>
      </c>
      <c r="E27" t="s">
        <v>17</v>
      </c>
      <c r="F27" s="4">
        <f>COUNTIF(F2:F24,0)</f>
        <v>4</v>
      </c>
      <c r="G27" t="s">
        <v>17</v>
      </c>
      <c r="H27" s="4">
        <f>COUNTIF(H2:H24,0)</f>
        <v>1</v>
      </c>
      <c r="I27" t="s">
        <v>17</v>
      </c>
      <c r="J27" s="4">
        <f>COUNTIF(J2:J24,0)</f>
        <v>4</v>
      </c>
      <c r="K27" t="s">
        <v>17</v>
      </c>
      <c r="L27" s="4">
        <f>COUNTIF(L2:L24,0)</f>
        <v>4</v>
      </c>
      <c r="M27" t="s">
        <v>17</v>
      </c>
      <c r="N27" s="4">
        <f>COUNTIF(N2:N24,0)</f>
        <v>5</v>
      </c>
      <c r="O27" t="s">
        <v>17</v>
      </c>
      <c r="P27" s="4">
        <f>COUNTIF(P2:P24,0)</f>
        <v>7</v>
      </c>
      <c r="Q27" t="s">
        <v>17</v>
      </c>
      <c r="R27" s="4">
        <f>COUNTIF(R2:R24,0)</f>
        <v>4</v>
      </c>
      <c r="S27" t="s">
        <v>17</v>
      </c>
      <c r="T27" s="4">
        <f>COUNTIF(T2:T24,0)</f>
        <v>4</v>
      </c>
      <c r="U27" t="s">
        <v>17</v>
      </c>
      <c r="V27" s="4">
        <f>COUNTIF(V2:V24,0)</f>
        <v>5</v>
      </c>
      <c r="W27" t="s">
        <v>17</v>
      </c>
      <c r="X27" s="4">
        <f>COUNTIF(X2:X24,0)</f>
        <v>3</v>
      </c>
      <c r="Y27" t="s">
        <v>17</v>
      </c>
      <c r="Z27" s="4">
        <f>COUNTIF(Z2:Z24,0)</f>
        <v>3</v>
      </c>
      <c r="AA27" t="s">
        <v>17</v>
      </c>
      <c r="AB27" s="4">
        <f>COUNTIF(AB2:AB24,0)</f>
        <v>4</v>
      </c>
      <c r="AC27" t="s">
        <v>17</v>
      </c>
      <c r="AD27" s="4">
        <f>COUNTIF(AD2:AD24,0)</f>
        <v>4</v>
      </c>
      <c r="AE27" t="s">
        <v>16</v>
      </c>
      <c r="AF27" s="4">
        <f>COUNTIF(AF2:AF24,0)</f>
        <v>4</v>
      </c>
    </row>
    <row r="30" spans="1:32" x14ac:dyDescent="0.25">
      <c r="A30">
        <v>1</v>
      </c>
      <c r="J30">
        <v>2</v>
      </c>
      <c r="S30">
        <v>3</v>
      </c>
    </row>
    <row r="46" spans="1:19" x14ac:dyDescent="0.25">
      <c r="A46">
        <v>4</v>
      </c>
    </row>
    <row r="47" spans="1:19" x14ac:dyDescent="0.25">
      <c r="J47">
        <v>5</v>
      </c>
      <c r="S47">
        <v>6</v>
      </c>
    </row>
    <row r="63" spans="1:19" x14ac:dyDescent="0.25">
      <c r="A63">
        <v>7</v>
      </c>
    </row>
    <row r="64" spans="1:19" x14ac:dyDescent="0.25">
      <c r="J64">
        <v>8</v>
      </c>
      <c r="S64">
        <v>9</v>
      </c>
    </row>
    <row r="80" spans="1:1" x14ac:dyDescent="0.25">
      <c r="A80">
        <v>10</v>
      </c>
    </row>
    <row r="81" spans="10:19" x14ac:dyDescent="0.25">
      <c r="J81">
        <v>11</v>
      </c>
      <c r="S81">
        <v>12</v>
      </c>
    </row>
    <row r="97" spans="2:27" x14ac:dyDescent="0.25">
      <c r="B97">
        <v>13</v>
      </c>
    </row>
    <row r="98" spans="2:27" x14ac:dyDescent="0.25">
      <c r="J98">
        <v>14</v>
      </c>
      <c r="S98">
        <v>15</v>
      </c>
      <c r="AA98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multi</dc:creator>
  <cp:lastModifiedBy>Petra Založnik</cp:lastModifiedBy>
  <dcterms:created xsi:type="dcterms:W3CDTF">2012-03-23T09:57:31Z</dcterms:created>
  <dcterms:modified xsi:type="dcterms:W3CDTF">2012-03-30T12:38:26Z</dcterms:modified>
</cp:coreProperties>
</file>